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7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71" i="1" l="1"/>
  <c r="E70" i="1"/>
  <c r="E68" i="1"/>
  <c r="E65" i="1"/>
  <c r="E64" i="1"/>
  <c r="E63" i="1"/>
  <c r="E66" i="1"/>
  <c r="E67" i="1"/>
  <c r="E69" i="1"/>
  <c r="E72" i="1"/>
  <c r="E62" i="1"/>
  <c r="E53" i="1"/>
  <c r="E52" i="1"/>
  <c r="E50" i="1"/>
  <c r="E49" i="1"/>
  <c r="E46" i="1"/>
  <c r="E45" i="1"/>
  <c r="E44" i="1"/>
  <c r="E47" i="1"/>
  <c r="E48" i="1"/>
  <c r="E51" i="1"/>
  <c r="E54" i="1"/>
  <c r="E36" i="1"/>
  <c r="E35" i="1"/>
  <c r="E34" i="1"/>
  <c r="E33" i="1"/>
  <c r="E32" i="1"/>
  <c r="E31" i="1"/>
  <c r="E30" i="1"/>
  <c r="E29" i="1"/>
  <c r="E28" i="1"/>
  <c r="E27" i="1"/>
  <c r="E18" i="1"/>
  <c r="E17" i="1"/>
  <c r="E15" i="1"/>
  <c r="E12" i="1"/>
  <c r="E11" i="1"/>
  <c r="E13" i="1"/>
  <c r="E14" i="1"/>
  <c r="E16" i="1"/>
  <c r="E19" i="1"/>
  <c r="E10" i="1"/>
</calcChain>
</file>

<file path=xl/sharedStrings.xml><?xml version="1.0" encoding="utf-8"?>
<sst xmlns="http://schemas.openxmlformats.org/spreadsheetml/2006/main" count="150" uniqueCount="74">
  <si>
    <t>вид рем. работ</t>
  </si>
  <si>
    <t>замена масла в АКПП</t>
  </si>
  <si>
    <t>замена фильтра салона</t>
  </si>
  <si>
    <t>замена пер. торм. колодок</t>
  </si>
  <si>
    <t>замена зад. торм. колодок</t>
  </si>
  <si>
    <t>замена торм. диск.+колодок(перед.)</t>
  </si>
  <si>
    <t>замена торм. диск.+колодок(зад.)</t>
  </si>
  <si>
    <t>замена антифриза</t>
  </si>
  <si>
    <t>замена жидкости ГУР</t>
  </si>
  <si>
    <t>замена маслянного фильтра</t>
  </si>
  <si>
    <t>смазка стояночного тормоза</t>
  </si>
  <si>
    <t>замена воздушного фильтра ДВС</t>
  </si>
  <si>
    <t>фильтр АКПП</t>
  </si>
  <si>
    <t>масло АКПП</t>
  </si>
  <si>
    <t>фильтр маслянный ДВС</t>
  </si>
  <si>
    <t>фильтр воздушный ДВС</t>
  </si>
  <si>
    <t>фильтр салона</t>
  </si>
  <si>
    <t>тормозные колодки (перед.)</t>
  </si>
  <si>
    <t>тормозные колодки (зад.)</t>
  </si>
  <si>
    <t>диски тормозные (перед.)</t>
  </si>
  <si>
    <t>диски тормозные (зад.)</t>
  </si>
  <si>
    <t>антифриз</t>
  </si>
  <si>
    <t>масло ГУР</t>
  </si>
  <si>
    <t>Щетки стеклоочистителя (прав./лев.)</t>
  </si>
  <si>
    <t>№ ТО/км.</t>
  </si>
  <si>
    <t>Фольксваген Пассат</t>
  </si>
  <si>
    <t>Приложение 5</t>
  </si>
  <si>
    <t>к Конкурсной документации № 145-16/06/17</t>
  </si>
  <si>
    <t xml:space="preserve">* Итоги по каждому лоту могут быть рассмотрены в отдельности. 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</si>
  <si>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</si>
  <si>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</si>
  <si>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дата "___"_____________ 2017 г.</t>
  </si>
  <si>
    <t>Руководитель_______________________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</si>
  <si>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</si>
  <si>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</si>
  <si>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Лот 5. Ремонтные работы</t>
  </si>
  <si>
    <t>Тойота Камри</t>
  </si>
  <si>
    <t>Тойота Королла</t>
  </si>
  <si>
    <t>Киа Сид СВ</t>
  </si>
  <si>
    <t>Киа Рио</t>
  </si>
  <si>
    <t>Фольксваген Поло</t>
  </si>
  <si>
    <t>Ниссан Тиана</t>
  </si>
  <si>
    <t>Лот 1. Тойота Камри</t>
  </si>
  <si>
    <t>Лот 2. Тойота Королла</t>
  </si>
  <si>
    <t>Vin-код</t>
  </si>
  <si>
    <t>Авто</t>
  </si>
  <si>
    <t>Запасные части</t>
  </si>
  <si>
    <t>Оригинал</t>
  </si>
  <si>
    <t>НЕоригинал хорошего качества</t>
  </si>
  <si>
    <t>Vin-коды: JTNBE40K503208047, XW7BE40K30S016953, XW7BF4FK90S008635, XW7BH4FK00S001003, XW7BF4FK30S026449, XW7BH4FK30S010388, XW7BF4FK00S054483</t>
  </si>
  <si>
    <t>Стоимость должна включать: 1) замена: масло в ДВС+фильтр, салонный, воздушный фильтра; 2) проверка: износ элементов подвески и тормозной сис-мы, уровень и состояние тех.жидкостей, визуальный осмотр узлов ТС на наличие дефектов, освещение, компьютерная диагностика</t>
  </si>
  <si>
    <t>Стоимость должна включать: 1) каждые 45 000 км замена тормозной жидкости; 2) каждые 100 000 км замена свечей зажигания; 3) каждые 80 000 км рекомендуется замена масла в АКПП (если установлено)</t>
  </si>
  <si>
    <t>Перечень доп. работ</t>
  </si>
  <si>
    <t>Стоимость доп. работ, руб.</t>
  </si>
  <si>
    <t>торм.жидкость+свечи</t>
  </si>
  <si>
    <t>торм.жидкость</t>
  </si>
  <si>
    <t>Базовое ТО, руб.</t>
  </si>
  <si>
    <t>ИТОГОВАЯ СТОИМОСТЬ</t>
  </si>
  <si>
    <t>-</t>
  </si>
  <si>
    <t>Vin-коды: JTNBV58E00J145634, NMTBB9JE80R000888</t>
  </si>
  <si>
    <t>Стоимость должна включать: 1) каждые 45 000 км замена тормозной жидкости; 2) каждые 90 000 км замена свечей зажигания; 3) каждые 75 000 км рекомендуется замена масла в АКПП (если установлено)</t>
  </si>
  <si>
    <t>Лот 3. Ниссан Теана</t>
  </si>
  <si>
    <t>Vin-коды: Z8NBCAL33ES012311, Z8NBCAL33ES003232</t>
  </si>
  <si>
    <t>Лот 4. Киа Сид СВ / Киа Рио</t>
  </si>
  <si>
    <t>Vin-коды: XWEHN812BE0010076, XWEHN812BD0004061 / Z94CB41ABDR160860, Z94CB51ABСR004262</t>
  </si>
  <si>
    <t>JTNBE40K503208047, XW7BE40K30S016953, XW7BF4FK90S008635, XW7BH4FK00S001003, XW7BF4FK30S026449, XW7BH4FK30S010388, XW7BF4FK00S054483</t>
  </si>
  <si>
    <t>JTNBV58E00J145634, NMTBB9JE80R000888</t>
  </si>
  <si>
    <t>Z8NBCAL33ES012311, Z8NBCAL33ES003232</t>
  </si>
  <si>
    <t>Z94CB41ABDR160860, Z94CB51ABСR004262</t>
  </si>
  <si>
    <t>XWEHN812BE0010076, XWEHN812BD0004061</t>
  </si>
  <si>
    <t>WVWZZZ3CZGE148013</t>
  </si>
  <si>
    <t>XW8ZZZ61ZGG025638</t>
  </si>
  <si>
    <r>
      <t xml:space="preserve">Лот 6. Запасные части </t>
    </r>
    <r>
      <rPr>
        <i/>
        <sz val="16"/>
        <color theme="1"/>
        <rFont val="Arial Black"/>
        <family val="2"/>
        <charset val="204"/>
      </rPr>
      <t>(Примечание по лоту: при различной стоимости запчастей в зависимости от Vin-кода необходимо указать через запятую стоимость запчасти для всех указанных Vin-кодов)</t>
    </r>
  </si>
  <si>
    <t>ТИП СЕРВИСА (дилерский / недилерский сертифицированный):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</si>
</sst>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Arial Black"/>
      <family val="2"/>
      <charset val="204"/>
    </font>
    <font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6"/>
      <color theme="1"/>
      <name val="Arial Black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2"/>
      <color theme="1"/>
      <name val="Arial Black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6"/>
      <color theme="1"/>
      <name val="Arial Black"/>
      <family val="2"/>
      <charset val="204"/>
    </font>
    <font>
      <i/>
      <sz val="16"/>
      <color theme="1"/>
      <name val="Arial Black"/>
      <family val="2"/>
      <charset val="204"/>
    </font>
    <font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1" fillId="0" borderId="0" xfId="0" applyFont="1"/>
    <xf numFmtId="0" fontId="4" fillId="4" borderId="0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4" fillId="4" borderId="0" xfId="0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right" vertical="center" wrapText="1"/>
    </xf>
    <xf numFmtId="0" fontId="8" fillId="0" borderId="0" xfId="0" applyFont="1" applyAlignme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0" fillId="0" borderId="0" xfId="0" applyFont="1" applyAlignment="1"/>
    <xf numFmtId="3" fontId="1" fillId="0" borderId="0" xfId="0" applyNumberFormat="1" applyFont="1" applyBorder="1" applyAlignment="1">
      <alignment horizontal="center" vertical="center"/>
    </xf>
    <xf numFmtId="44" fontId="0" fillId="0" borderId="0" xfId="0" applyNumberFormat="1" applyFill="1" applyBorder="1" applyAlignment="1">
      <alignment horizontal="center" vertical="center"/>
    </xf>
    <xf numFmtId="44" fontId="0" fillId="0" borderId="0" xfId="0" applyNumberFormat="1" applyFill="1" applyBorder="1" applyAlignment="1">
      <alignment horizontal="left" vertical="center"/>
    </xf>
    <xf numFmtId="3" fontId="1" fillId="0" borderId="8" xfId="0" applyNumberFormat="1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44" fontId="0" fillId="5" borderId="10" xfId="0" applyNumberFormat="1" applyFill="1" applyBorder="1" applyAlignment="1">
      <alignment vertical="center"/>
    </xf>
    <xf numFmtId="44" fontId="0" fillId="5" borderId="11" xfId="0" applyNumberFormat="1" applyFill="1" applyBorder="1" applyAlignment="1">
      <alignment vertical="center"/>
    </xf>
    <xf numFmtId="44" fontId="0" fillId="0" borderId="13" xfId="0" applyNumberFormat="1" applyFill="1" applyBorder="1" applyAlignment="1">
      <alignment horizontal="center" vertical="center"/>
    </xf>
    <xf numFmtId="44" fontId="0" fillId="5" borderId="14" xfId="0" applyNumberFormat="1" applyFill="1" applyBorder="1" applyAlignment="1">
      <alignment horizontal="center" vertical="center"/>
    </xf>
    <xf numFmtId="44" fontId="0" fillId="0" borderId="15" xfId="0" applyNumberFormat="1" applyFill="1" applyBorder="1" applyAlignment="1">
      <alignment horizontal="center" vertical="center"/>
    </xf>
    <xf numFmtId="44" fontId="0" fillId="5" borderId="16" xfId="0" applyNumberFormat="1" applyFill="1" applyBorder="1" applyAlignment="1">
      <alignment horizontal="center" vertical="center"/>
    </xf>
    <xf numFmtId="44" fontId="0" fillId="0" borderId="10" xfId="0" applyNumberFormat="1" applyFill="1" applyBorder="1" applyAlignment="1">
      <alignment horizontal="left" vertical="center"/>
    </xf>
    <xf numFmtId="44" fontId="0" fillId="0" borderId="11" xfId="0" applyNumberFormat="1" applyFill="1" applyBorder="1" applyAlignment="1">
      <alignment horizontal="left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center" wrapText="1"/>
    </xf>
    <xf numFmtId="44" fontId="0" fillId="0" borderId="0" xfId="0" applyNumberFormat="1" applyFill="1" applyBorder="1" applyAlignment="1">
      <alignment vertical="center"/>
    </xf>
    <xf numFmtId="0" fontId="0" fillId="0" borderId="0" xfId="0" applyFill="1" applyBorder="1"/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0" fillId="5" borderId="1" xfId="0" applyNumberFormat="1" applyFill="1" applyBorder="1" applyAlignment="1">
      <alignment horizontal="center" vertical="center"/>
    </xf>
    <xf numFmtId="44" fontId="0" fillId="5" borderId="20" xfId="0" applyNumberForma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44" fontId="0" fillId="5" borderId="13" xfId="0" applyNumberFormat="1" applyFill="1" applyBorder="1" applyAlignment="1">
      <alignment horizontal="center" vertical="center"/>
    </xf>
    <xf numFmtId="44" fontId="0" fillId="5" borderId="15" xfId="0" applyNumberFormat="1" applyFill="1" applyBorder="1" applyAlignment="1">
      <alignment horizontal="center" vertical="center"/>
    </xf>
    <xf numFmtId="0" fontId="0" fillId="0" borderId="11" xfId="0" applyFill="1" applyBorder="1"/>
    <xf numFmtId="44" fontId="0" fillId="5" borderId="10" xfId="0" applyNumberFormat="1" applyFill="1" applyBorder="1" applyAlignment="1">
      <alignment horizontal="center" vertical="center"/>
    </xf>
    <xf numFmtId="44" fontId="0" fillId="5" borderId="11" xfId="0" applyNumberForma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44" fontId="0" fillId="5" borderId="9" xfId="0" applyNumberFormat="1" applyFill="1" applyBorder="1" applyAlignment="1">
      <alignment horizontal="center" vertical="center"/>
    </xf>
    <xf numFmtId="44" fontId="0" fillId="5" borderId="22" xfId="0" applyNumberForma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4" fontId="0" fillId="5" borderId="6" xfId="0" applyNumberFormat="1" applyFill="1" applyBorder="1" applyAlignment="1">
      <alignment horizontal="center" vertical="center"/>
    </xf>
    <xf numFmtId="44" fontId="0" fillId="5" borderId="23" xfId="0" applyNumberForma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12" fillId="3" borderId="18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3" fillId="2" borderId="2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 wrapText="1"/>
    </xf>
    <xf numFmtId="0" fontId="14" fillId="0" borderId="24" xfId="0" applyFont="1" applyBorder="1" applyAlignment="1">
      <alignment wrapText="1"/>
    </xf>
    <xf numFmtId="0" fontId="0" fillId="6" borderId="25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zoomScale="80" zoomScaleNormal="80" workbookViewId="0">
      <pane xSplit="22644" topLeftCell="M1"/>
      <selection activeCell="A10" sqref="A10:XFD19"/>
      <selection pane="topRight" activeCell="O52" sqref="O52"/>
    </sheetView>
  </sheetViews>
  <sheetFormatPr defaultRowHeight="14.4" x14ac:dyDescent="0.3"/>
  <cols>
    <col min="1" max="1" width="41.6640625" customWidth="1"/>
    <col min="2" max="2" width="68.6640625" customWidth="1"/>
    <col min="3" max="3" width="41.33203125" customWidth="1"/>
    <col min="4" max="4" width="36.44140625" customWidth="1"/>
    <col min="5" max="5" width="47.21875" customWidth="1"/>
    <col min="6" max="6" width="39.5546875" customWidth="1"/>
    <col min="7" max="7" width="25.77734375" customWidth="1"/>
    <col min="8" max="9" width="29.88671875" customWidth="1"/>
    <col min="10" max="11" width="30.21875" customWidth="1"/>
    <col min="12" max="12" width="19.5546875" customWidth="1"/>
    <col min="13" max="13" width="27" customWidth="1"/>
    <col min="14" max="14" width="19.5546875" customWidth="1"/>
    <col min="15" max="15" width="25.33203125" customWidth="1"/>
  </cols>
  <sheetData>
    <row r="1" spans="1:6" ht="15.6" x14ac:dyDescent="0.3">
      <c r="D1" s="29"/>
      <c r="E1" s="30" t="s">
        <v>26</v>
      </c>
      <c r="F1" s="6"/>
    </row>
    <row r="2" spans="1:6" ht="15.6" customHeight="1" x14ac:dyDescent="0.3">
      <c r="C2" s="4"/>
      <c r="D2" s="64" t="s">
        <v>27</v>
      </c>
      <c r="E2" s="65"/>
      <c r="F2" s="6"/>
    </row>
    <row r="3" spans="1:6" ht="15.6" customHeight="1" thickBot="1" x14ac:dyDescent="0.35">
      <c r="C3" s="7"/>
      <c r="D3" s="7"/>
      <c r="E3" s="31"/>
      <c r="F3" s="7"/>
    </row>
    <row r="4" spans="1:6" ht="35.4" customHeight="1" thickBot="1" x14ac:dyDescent="0.4">
      <c r="A4" s="81" t="s">
        <v>73</v>
      </c>
      <c r="B4" s="82"/>
      <c r="C4" s="7"/>
      <c r="D4" s="7"/>
      <c r="E4" s="31"/>
      <c r="F4" s="7"/>
    </row>
    <row r="6" spans="1:6" ht="25.2" x14ac:dyDescent="0.4">
      <c r="A6" s="63" t="s">
        <v>42</v>
      </c>
      <c r="B6" s="56"/>
      <c r="C6" s="56"/>
      <c r="D6" s="56"/>
      <c r="E6" s="56"/>
      <c r="F6" s="8"/>
    </row>
    <row r="7" spans="1:6" ht="19.2" thickBot="1" x14ac:dyDescent="0.35">
      <c r="A7" s="55" t="s">
        <v>49</v>
      </c>
      <c r="B7" s="56"/>
      <c r="C7" s="56"/>
      <c r="D7" s="56"/>
      <c r="E7" s="56"/>
      <c r="F7" s="12"/>
    </row>
    <row r="8" spans="1:6" ht="17.399999999999999" x14ac:dyDescent="0.3">
      <c r="A8" s="57" t="s">
        <v>24</v>
      </c>
      <c r="B8" s="11" t="s">
        <v>56</v>
      </c>
      <c r="C8" s="9" t="s">
        <v>52</v>
      </c>
      <c r="D8" s="10" t="s">
        <v>53</v>
      </c>
      <c r="E8" s="59" t="s">
        <v>57</v>
      </c>
    </row>
    <row r="9" spans="1:6" ht="55.2" x14ac:dyDescent="0.3">
      <c r="A9" s="58"/>
      <c r="B9" s="17" t="s">
        <v>50</v>
      </c>
      <c r="C9" s="61" t="s">
        <v>51</v>
      </c>
      <c r="D9" s="62"/>
      <c r="E9" s="60"/>
    </row>
    <row r="10" spans="1:6" x14ac:dyDescent="0.3">
      <c r="A10" s="27">
        <v>90</v>
      </c>
      <c r="B10" s="18"/>
      <c r="C10" s="20" t="s">
        <v>54</v>
      </c>
      <c r="D10" s="21"/>
      <c r="E10" s="24">
        <f>B10+D10</f>
        <v>0</v>
      </c>
    </row>
    <row r="11" spans="1:6" x14ac:dyDescent="0.3">
      <c r="A11" s="26">
        <v>105</v>
      </c>
      <c r="B11" s="18"/>
      <c r="C11" s="20"/>
      <c r="D11" s="21" t="s">
        <v>58</v>
      </c>
      <c r="E11" s="24">
        <f>B11</f>
        <v>0</v>
      </c>
    </row>
    <row r="12" spans="1:6" x14ac:dyDescent="0.3">
      <c r="A12" s="26">
        <v>120</v>
      </c>
      <c r="B12" s="18"/>
      <c r="C12" s="20"/>
      <c r="D12" s="21" t="s">
        <v>58</v>
      </c>
      <c r="E12" s="24">
        <f>B12</f>
        <v>0</v>
      </c>
    </row>
    <row r="13" spans="1:6" ht="15" customHeight="1" x14ac:dyDescent="0.3">
      <c r="A13" s="27">
        <v>135</v>
      </c>
      <c r="B13" s="18"/>
      <c r="C13" s="20" t="s">
        <v>55</v>
      </c>
      <c r="D13" s="21"/>
      <c r="E13" s="24">
        <f t="shared" ref="E13:E19" si="0">B13+D13</f>
        <v>0</v>
      </c>
    </row>
    <row r="14" spans="1:6" ht="15" customHeight="1" x14ac:dyDescent="0.3">
      <c r="A14" s="16">
        <v>150</v>
      </c>
      <c r="B14" s="18"/>
      <c r="C14" s="20" t="s">
        <v>13</v>
      </c>
      <c r="D14" s="21"/>
      <c r="E14" s="24">
        <f t="shared" si="0"/>
        <v>0</v>
      </c>
    </row>
    <row r="15" spans="1:6" ht="15" customHeight="1" x14ac:dyDescent="0.3">
      <c r="A15" s="26">
        <v>165</v>
      </c>
      <c r="B15" s="18"/>
      <c r="C15" s="20"/>
      <c r="D15" s="21" t="s">
        <v>58</v>
      </c>
      <c r="E15" s="24">
        <f>B15</f>
        <v>0</v>
      </c>
    </row>
    <row r="16" spans="1:6" ht="15" customHeight="1" x14ac:dyDescent="0.3">
      <c r="A16" s="27">
        <v>180</v>
      </c>
      <c r="B16" s="18"/>
      <c r="C16" s="20" t="s">
        <v>54</v>
      </c>
      <c r="D16" s="21"/>
      <c r="E16" s="24">
        <f t="shared" si="0"/>
        <v>0</v>
      </c>
    </row>
    <row r="17" spans="1:6" ht="15" customHeight="1" x14ac:dyDescent="0.3">
      <c r="A17" s="16">
        <v>195</v>
      </c>
      <c r="B17" s="18"/>
      <c r="C17" s="20"/>
      <c r="D17" s="21" t="s">
        <v>58</v>
      </c>
      <c r="E17" s="24">
        <f>B17</f>
        <v>0</v>
      </c>
    </row>
    <row r="18" spans="1:6" ht="15" customHeight="1" x14ac:dyDescent="0.3">
      <c r="A18" s="26">
        <v>210</v>
      </c>
      <c r="B18" s="18"/>
      <c r="C18" s="20"/>
      <c r="D18" s="21" t="s">
        <v>58</v>
      </c>
      <c r="E18" s="24">
        <f>B18</f>
        <v>0</v>
      </c>
    </row>
    <row r="19" spans="1:6" ht="15" customHeight="1" thickBot="1" x14ac:dyDescent="0.35">
      <c r="A19" s="28">
        <v>225</v>
      </c>
      <c r="B19" s="19"/>
      <c r="C19" s="22" t="s">
        <v>13</v>
      </c>
      <c r="D19" s="23"/>
      <c r="E19" s="25">
        <f t="shared" si="0"/>
        <v>0</v>
      </c>
    </row>
    <row r="20" spans="1:6" ht="15" customHeight="1" x14ac:dyDescent="0.3">
      <c r="A20" s="13"/>
      <c r="B20" s="32"/>
      <c r="C20" s="14"/>
      <c r="D20" s="14"/>
      <c r="E20" s="15"/>
    </row>
    <row r="21" spans="1:6" ht="15" customHeight="1" x14ac:dyDescent="0.3">
      <c r="A21" s="13"/>
      <c r="B21" s="32"/>
      <c r="C21" s="14"/>
      <c r="D21" s="14"/>
      <c r="E21" s="15"/>
    </row>
    <row r="22" spans="1:6" ht="15" customHeight="1" x14ac:dyDescent="0.3">
      <c r="A22" s="13"/>
      <c r="B22" s="32"/>
      <c r="C22" s="14"/>
      <c r="D22" s="14"/>
      <c r="E22" s="15"/>
    </row>
    <row r="23" spans="1:6" ht="25.2" x14ac:dyDescent="0.4">
      <c r="A23" s="63" t="s">
        <v>43</v>
      </c>
      <c r="B23" s="56"/>
      <c r="C23" s="56"/>
      <c r="D23" s="56"/>
      <c r="E23" s="56"/>
      <c r="F23" s="8"/>
    </row>
    <row r="24" spans="1:6" ht="19.2" thickBot="1" x14ac:dyDescent="0.35">
      <c r="A24" s="55" t="s">
        <v>59</v>
      </c>
      <c r="B24" s="56"/>
      <c r="C24" s="56"/>
      <c r="D24" s="56"/>
      <c r="E24" s="56"/>
      <c r="F24" s="12"/>
    </row>
    <row r="25" spans="1:6" ht="17.399999999999999" x14ac:dyDescent="0.3">
      <c r="A25" s="57" t="s">
        <v>24</v>
      </c>
      <c r="B25" s="11" t="s">
        <v>56</v>
      </c>
      <c r="C25" s="9" t="s">
        <v>52</v>
      </c>
      <c r="D25" s="10" t="s">
        <v>53</v>
      </c>
      <c r="E25" s="59" t="s">
        <v>57</v>
      </c>
    </row>
    <row r="26" spans="1:6" ht="55.2" x14ac:dyDescent="0.3">
      <c r="A26" s="58"/>
      <c r="B26" s="17" t="s">
        <v>50</v>
      </c>
      <c r="C26" s="61" t="s">
        <v>60</v>
      </c>
      <c r="D26" s="62"/>
      <c r="E26" s="60"/>
    </row>
    <row r="27" spans="1:6" x14ac:dyDescent="0.3">
      <c r="A27" s="27">
        <v>90</v>
      </c>
      <c r="B27" s="18"/>
      <c r="C27" s="20" t="s">
        <v>54</v>
      </c>
      <c r="D27" s="21"/>
      <c r="E27" s="24">
        <f>B27+D27</f>
        <v>0</v>
      </c>
    </row>
    <row r="28" spans="1:6" x14ac:dyDescent="0.3">
      <c r="A28" s="26">
        <v>105</v>
      </c>
      <c r="B28" s="18"/>
      <c r="C28" s="20"/>
      <c r="D28" s="21" t="s">
        <v>58</v>
      </c>
      <c r="E28" s="24">
        <f>B28</f>
        <v>0</v>
      </c>
    </row>
    <row r="29" spans="1:6" x14ac:dyDescent="0.3">
      <c r="A29" s="26">
        <v>120</v>
      </c>
      <c r="B29" s="18"/>
      <c r="C29" s="20"/>
      <c r="D29" s="21" t="s">
        <v>58</v>
      </c>
      <c r="E29" s="24">
        <f>B29</f>
        <v>0</v>
      </c>
    </row>
    <row r="30" spans="1:6" ht="15" customHeight="1" x14ac:dyDescent="0.3">
      <c r="A30" s="27">
        <v>135</v>
      </c>
      <c r="B30" s="18"/>
      <c r="C30" s="20" t="s">
        <v>55</v>
      </c>
      <c r="D30" s="21"/>
      <c r="E30" s="24">
        <f t="shared" ref="E30:E31" si="1">B30+D30</f>
        <v>0</v>
      </c>
    </row>
    <row r="31" spans="1:6" ht="15" customHeight="1" x14ac:dyDescent="0.3">
      <c r="A31" s="16">
        <v>150</v>
      </c>
      <c r="B31" s="18"/>
      <c r="C31" s="20" t="s">
        <v>13</v>
      </c>
      <c r="D31" s="21"/>
      <c r="E31" s="24">
        <f t="shared" si="1"/>
        <v>0</v>
      </c>
    </row>
    <row r="32" spans="1:6" ht="15" customHeight="1" x14ac:dyDescent="0.3">
      <c r="A32" s="26">
        <v>165</v>
      </c>
      <c r="B32" s="18"/>
      <c r="C32" s="20"/>
      <c r="D32" s="21" t="s">
        <v>58</v>
      </c>
      <c r="E32" s="24">
        <f>B32</f>
        <v>0</v>
      </c>
    </row>
    <row r="33" spans="1:6" ht="15" customHeight="1" x14ac:dyDescent="0.3">
      <c r="A33" s="27">
        <v>180</v>
      </c>
      <c r="B33" s="18"/>
      <c r="C33" s="20" t="s">
        <v>54</v>
      </c>
      <c r="D33" s="21"/>
      <c r="E33" s="24">
        <f t="shared" ref="E33" si="2">B33+D33</f>
        <v>0</v>
      </c>
    </row>
    <row r="34" spans="1:6" ht="15" customHeight="1" x14ac:dyDescent="0.3">
      <c r="A34" s="16">
        <v>195</v>
      </c>
      <c r="B34" s="18"/>
      <c r="C34" s="20"/>
      <c r="D34" s="21" t="s">
        <v>58</v>
      </c>
      <c r="E34" s="24">
        <f>B34</f>
        <v>0</v>
      </c>
    </row>
    <row r="35" spans="1:6" ht="15" customHeight="1" x14ac:dyDescent="0.3">
      <c r="A35" s="26">
        <v>210</v>
      </c>
      <c r="B35" s="18"/>
      <c r="C35" s="20"/>
      <c r="D35" s="21" t="s">
        <v>58</v>
      </c>
      <c r="E35" s="24">
        <f>B35</f>
        <v>0</v>
      </c>
    </row>
    <row r="36" spans="1:6" ht="15" customHeight="1" thickBot="1" x14ac:dyDescent="0.35">
      <c r="A36" s="28">
        <v>225</v>
      </c>
      <c r="B36" s="19"/>
      <c r="C36" s="22" t="s">
        <v>13</v>
      </c>
      <c r="D36" s="23"/>
      <c r="E36" s="25">
        <f t="shared" ref="E36" si="3">B36+D36</f>
        <v>0</v>
      </c>
    </row>
    <row r="37" spans="1:6" ht="15" customHeight="1" x14ac:dyDescent="0.3">
      <c r="A37" s="13"/>
      <c r="B37" s="32"/>
      <c r="C37" s="14"/>
      <c r="D37" s="14"/>
      <c r="E37" s="15"/>
    </row>
    <row r="38" spans="1:6" ht="15" customHeight="1" x14ac:dyDescent="0.3">
      <c r="A38" s="13"/>
      <c r="B38" s="32"/>
      <c r="C38" s="14"/>
      <c r="D38" s="14"/>
      <c r="E38" s="15"/>
    </row>
    <row r="39" spans="1:6" ht="15" customHeight="1" x14ac:dyDescent="0.3">
      <c r="A39" s="13"/>
      <c r="B39" s="32"/>
      <c r="C39" s="14"/>
      <c r="D39" s="14"/>
      <c r="E39" s="15"/>
    </row>
    <row r="40" spans="1:6" ht="25.2" x14ac:dyDescent="0.4">
      <c r="A40" s="63" t="s">
        <v>61</v>
      </c>
      <c r="B40" s="56"/>
      <c r="C40" s="56"/>
      <c r="D40" s="56"/>
      <c r="E40" s="56"/>
      <c r="F40" s="8"/>
    </row>
    <row r="41" spans="1:6" ht="19.2" thickBot="1" x14ac:dyDescent="0.35">
      <c r="A41" s="55" t="s">
        <v>62</v>
      </c>
      <c r="B41" s="56"/>
      <c r="C41" s="56"/>
      <c r="D41" s="56"/>
      <c r="E41" s="56"/>
      <c r="F41" s="12"/>
    </row>
    <row r="42" spans="1:6" ht="17.399999999999999" x14ac:dyDescent="0.3">
      <c r="A42" s="57" t="s">
        <v>24</v>
      </c>
      <c r="B42" s="11" t="s">
        <v>56</v>
      </c>
      <c r="C42" s="9" t="s">
        <v>52</v>
      </c>
      <c r="D42" s="10" t="s">
        <v>53</v>
      </c>
      <c r="E42" s="59" t="s">
        <v>57</v>
      </c>
    </row>
    <row r="43" spans="1:6" ht="55.2" x14ac:dyDescent="0.3">
      <c r="A43" s="58"/>
      <c r="B43" s="17" t="s">
        <v>50</v>
      </c>
      <c r="C43" s="61" t="s">
        <v>60</v>
      </c>
      <c r="D43" s="62"/>
      <c r="E43" s="60"/>
    </row>
    <row r="44" spans="1:6" x14ac:dyDescent="0.3">
      <c r="A44" s="27">
        <v>75</v>
      </c>
      <c r="B44" s="18"/>
      <c r="C44" s="20"/>
      <c r="D44" s="21" t="s">
        <v>58</v>
      </c>
      <c r="E44" s="24">
        <f>B44</f>
        <v>0</v>
      </c>
    </row>
    <row r="45" spans="1:6" x14ac:dyDescent="0.3">
      <c r="A45" s="27">
        <v>90</v>
      </c>
      <c r="B45" s="18"/>
      <c r="C45" s="20"/>
      <c r="D45" s="21" t="s">
        <v>58</v>
      </c>
      <c r="E45" s="24">
        <f>B45</f>
        <v>0</v>
      </c>
    </row>
    <row r="46" spans="1:6" x14ac:dyDescent="0.3">
      <c r="A46" s="26">
        <v>105</v>
      </c>
      <c r="B46" s="18"/>
      <c r="C46" s="20"/>
      <c r="D46" s="21" t="s">
        <v>58</v>
      </c>
      <c r="E46" s="24">
        <f>B46</f>
        <v>0</v>
      </c>
    </row>
    <row r="47" spans="1:6" x14ac:dyDescent="0.3">
      <c r="A47" s="26">
        <v>120</v>
      </c>
      <c r="B47" s="18"/>
      <c r="C47" s="20" t="s">
        <v>13</v>
      </c>
      <c r="D47" s="21"/>
      <c r="E47" s="24">
        <f t="shared" ref="E47:E54" si="4">D47+B47</f>
        <v>0</v>
      </c>
    </row>
    <row r="48" spans="1:6" ht="15" customHeight="1" x14ac:dyDescent="0.3">
      <c r="A48" s="27">
        <v>135</v>
      </c>
      <c r="B48" s="18"/>
      <c r="C48" s="20" t="s">
        <v>55</v>
      </c>
      <c r="D48" s="21"/>
      <c r="E48" s="24">
        <f t="shared" si="4"/>
        <v>0</v>
      </c>
    </row>
    <row r="49" spans="1:6" ht="15" customHeight="1" x14ac:dyDescent="0.3">
      <c r="A49" s="16">
        <v>150</v>
      </c>
      <c r="B49" s="18"/>
      <c r="C49" s="20"/>
      <c r="D49" s="21" t="s">
        <v>58</v>
      </c>
      <c r="E49" s="24">
        <f>B49</f>
        <v>0</v>
      </c>
    </row>
    <row r="50" spans="1:6" ht="15" customHeight="1" x14ac:dyDescent="0.3">
      <c r="A50" s="26">
        <v>165</v>
      </c>
      <c r="B50" s="18"/>
      <c r="C50" s="20"/>
      <c r="D50" s="21" t="s">
        <v>58</v>
      </c>
      <c r="E50" s="24">
        <f>B50</f>
        <v>0</v>
      </c>
    </row>
    <row r="51" spans="1:6" ht="15" customHeight="1" x14ac:dyDescent="0.3">
      <c r="A51" s="27">
        <v>180</v>
      </c>
      <c r="B51" s="18"/>
      <c r="C51" s="20" t="s">
        <v>13</v>
      </c>
      <c r="D51" s="21"/>
      <c r="E51" s="24">
        <f t="shared" si="4"/>
        <v>0</v>
      </c>
    </row>
    <row r="52" spans="1:6" ht="15" customHeight="1" x14ac:dyDescent="0.3">
      <c r="A52" s="16">
        <v>195</v>
      </c>
      <c r="B52" s="18"/>
      <c r="C52" s="20"/>
      <c r="D52" s="21" t="s">
        <v>58</v>
      </c>
      <c r="E52" s="24">
        <f>B52</f>
        <v>0</v>
      </c>
    </row>
    <row r="53" spans="1:6" ht="15" customHeight="1" x14ac:dyDescent="0.3">
      <c r="A53" s="26">
        <v>210</v>
      </c>
      <c r="B53" s="18"/>
      <c r="C53" s="20"/>
      <c r="D53" s="21" t="s">
        <v>58</v>
      </c>
      <c r="E53" s="24">
        <f>B53</f>
        <v>0</v>
      </c>
    </row>
    <row r="54" spans="1:6" ht="15" customHeight="1" thickBot="1" x14ac:dyDescent="0.35">
      <c r="A54" s="28">
        <v>225</v>
      </c>
      <c r="B54" s="19"/>
      <c r="C54" s="22" t="s">
        <v>55</v>
      </c>
      <c r="D54" s="23"/>
      <c r="E54" s="25">
        <f t="shared" si="4"/>
        <v>0</v>
      </c>
    </row>
    <row r="55" spans="1:6" ht="15" customHeight="1" x14ac:dyDescent="0.3">
      <c r="A55" s="13"/>
      <c r="B55" s="32"/>
      <c r="C55" s="14"/>
      <c r="D55" s="14"/>
      <c r="E55" s="15"/>
    </row>
    <row r="56" spans="1:6" ht="15" customHeight="1" x14ac:dyDescent="0.3">
      <c r="A56" s="13"/>
      <c r="B56" s="32"/>
      <c r="C56" s="14"/>
      <c r="D56" s="14"/>
      <c r="E56" s="15"/>
    </row>
    <row r="57" spans="1:6" ht="15" customHeight="1" x14ac:dyDescent="0.3">
      <c r="A57" s="13"/>
      <c r="B57" s="32"/>
      <c r="C57" s="14"/>
      <c r="D57" s="14"/>
      <c r="E57" s="15"/>
    </row>
    <row r="58" spans="1:6" ht="25.2" x14ac:dyDescent="0.4">
      <c r="A58" s="63" t="s">
        <v>63</v>
      </c>
      <c r="B58" s="56"/>
      <c r="C58" s="56"/>
      <c r="D58" s="56"/>
      <c r="E58" s="56"/>
      <c r="F58" s="8"/>
    </row>
    <row r="59" spans="1:6" ht="19.2" thickBot="1" x14ac:dyDescent="0.35">
      <c r="A59" s="55" t="s">
        <v>64</v>
      </c>
      <c r="B59" s="56"/>
      <c r="C59" s="56"/>
      <c r="D59" s="56"/>
      <c r="E59" s="56"/>
      <c r="F59" s="12"/>
    </row>
    <row r="60" spans="1:6" ht="17.399999999999999" x14ac:dyDescent="0.3">
      <c r="A60" s="57" t="s">
        <v>24</v>
      </c>
      <c r="B60" s="11" t="s">
        <v>56</v>
      </c>
      <c r="C60" s="9" t="s">
        <v>52</v>
      </c>
      <c r="D60" s="10" t="s">
        <v>53</v>
      </c>
      <c r="E60" s="59" t="s">
        <v>57</v>
      </c>
    </row>
    <row r="61" spans="1:6" ht="55.2" x14ac:dyDescent="0.3">
      <c r="A61" s="58"/>
      <c r="B61" s="17" t="s">
        <v>50</v>
      </c>
      <c r="C61" s="61" t="s">
        <v>60</v>
      </c>
      <c r="D61" s="62"/>
      <c r="E61" s="60"/>
    </row>
    <row r="62" spans="1:6" x14ac:dyDescent="0.3">
      <c r="A62" s="27">
        <v>75</v>
      </c>
      <c r="B62" s="18"/>
      <c r="C62" s="20" t="s">
        <v>13</v>
      </c>
      <c r="D62" s="21"/>
      <c r="E62" s="24">
        <f>B62+D62</f>
        <v>0</v>
      </c>
    </row>
    <row r="63" spans="1:6" x14ac:dyDescent="0.3">
      <c r="A63" s="27">
        <v>90</v>
      </c>
      <c r="B63" s="18"/>
      <c r="C63" s="20" t="s">
        <v>54</v>
      </c>
      <c r="D63" s="21"/>
      <c r="E63" s="24">
        <f t="shared" ref="E63:E72" si="5">B63+D63</f>
        <v>0</v>
      </c>
    </row>
    <row r="64" spans="1:6" x14ac:dyDescent="0.3">
      <c r="A64" s="26">
        <v>105</v>
      </c>
      <c r="B64" s="18"/>
      <c r="C64" s="20"/>
      <c r="D64" s="21" t="s">
        <v>58</v>
      </c>
      <c r="E64" s="24">
        <f>B64</f>
        <v>0</v>
      </c>
    </row>
    <row r="65" spans="1:6" x14ac:dyDescent="0.3">
      <c r="A65" s="26">
        <v>120</v>
      </c>
      <c r="B65" s="18"/>
      <c r="C65" s="20"/>
      <c r="D65" s="21" t="s">
        <v>58</v>
      </c>
      <c r="E65" s="24">
        <f>B65</f>
        <v>0</v>
      </c>
    </row>
    <row r="66" spans="1:6" ht="15" customHeight="1" x14ac:dyDescent="0.3">
      <c r="A66" s="27">
        <v>135</v>
      </c>
      <c r="B66" s="18"/>
      <c r="C66" s="20" t="s">
        <v>54</v>
      </c>
      <c r="D66" s="21"/>
      <c r="E66" s="24">
        <f t="shared" si="5"/>
        <v>0</v>
      </c>
    </row>
    <row r="67" spans="1:6" ht="15" customHeight="1" x14ac:dyDescent="0.3">
      <c r="A67" s="16">
        <v>150</v>
      </c>
      <c r="B67" s="18"/>
      <c r="C67" s="20" t="s">
        <v>13</v>
      </c>
      <c r="D67" s="21"/>
      <c r="E67" s="24">
        <f t="shared" si="5"/>
        <v>0</v>
      </c>
    </row>
    <row r="68" spans="1:6" ht="15" customHeight="1" x14ac:dyDescent="0.3">
      <c r="A68" s="26">
        <v>165</v>
      </c>
      <c r="B68" s="18"/>
      <c r="C68" s="20"/>
      <c r="D68" s="21" t="s">
        <v>58</v>
      </c>
      <c r="E68" s="24">
        <f>B68</f>
        <v>0</v>
      </c>
    </row>
    <row r="69" spans="1:6" ht="15" customHeight="1" x14ac:dyDescent="0.3">
      <c r="A69" s="27">
        <v>180</v>
      </c>
      <c r="B69" s="18"/>
      <c r="C69" s="20" t="s">
        <v>54</v>
      </c>
      <c r="D69" s="21"/>
      <c r="E69" s="24">
        <f t="shared" si="5"/>
        <v>0</v>
      </c>
    </row>
    <row r="70" spans="1:6" ht="15" customHeight="1" x14ac:dyDescent="0.3">
      <c r="A70" s="16">
        <v>195</v>
      </c>
      <c r="B70" s="18"/>
      <c r="C70" s="20"/>
      <c r="D70" s="21" t="s">
        <v>58</v>
      </c>
      <c r="E70" s="24">
        <f>B70</f>
        <v>0</v>
      </c>
    </row>
    <row r="71" spans="1:6" ht="15" customHeight="1" x14ac:dyDescent="0.3">
      <c r="A71" s="26">
        <v>210</v>
      </c>
      <c r="B71" s="18"/>
      <c r="C71" s="20"/>
      <c r="D71" s="21" t="s">
        <v>58</v>
      </c>
      <c r="E71" s="24">
        <f>B71</f>
        <v>0</v>
      </c>
    </row>
    <row r="72" spans="1:6" ht="15" customHeight="1" thickBot="1" x14ac:dyDescent="0.35">
      <c r="A72" s="28">
        <v>225</v>
      </c>
      <c r="B72" s="19"/>
      <c r="C72" s="22" t="s">
        <v>13</v>
      </c>
      <c r="D72" s="23"/>
      <c r="E72" s="25">
        <f t="shared" si="5"/>
        <v>0</v>
      </c>
    </row>
    <row r="73" spans="1:6" ht="15" customHeight="1" x14ac:dyDescent="0.3">
      <c r="A73" s="13"/>
      <c r="B73" s="32"/>
      <c r="C73" s="14"/>
      <c r="D73" s="14"/>
      <c r="E73" s="15"/>
    </row>
    <row r="74" spans="1:6" ht="15" customHeight="1" x14ac:dyDescent="0.3">
      <c r="A74" s="13"/>
      <c r="B74" s="32"/>
      <c r="C74" s="14"/>
      <c r="D74" s="14"/>
      <c r="E74" s="15"/>
    </row>
    <row r="75" spans="1:6" ht="15" customHeight="1" x14ac:dyDescent="0.3">
      <c r="A75" s="13"/>
      <c r="B75" s="32"/>
      <c r="C75" s="14"/>
      <c r="D75" s="14"/>
      <c r="E75" s="15"/>
    </row>
    <row r="76" spans="1:6" ht="25.8" thickBot="1" x14ac:dyDescent="0.35">
      <c r="A76" s="69" t="s">
        <v>35</v>
      </c>
      <c r="B76" s="70"/>
      <c r="C76" s="70"/>
      <c r="D76" s="70"/>
      <c r="E76" s="70"/>
      <c r="F76" s="70"/>
    </row>
    <row r="77" spans="1:6" ht="17.399999999999999" x14ac:dyDescent="0.3">
      <c r="A77" s="39" t="s">
        <v>0</v>
      </c>
      <c r="B77" s="39" t="s">
        <v>36</v>
      </c>
      <c r="C77" s="39" t="s">
        <v>37</v>
      </c>
      <c r="D77" s="49" t="s">
        <v>41</v>
      </c>
      <c r="E77" s="39" t="s">
        <v>39</v>
      </c>
      <c r="F77" s="52" t="s">
        <v>38</v>
      </c>
    </row>
    <row r="78" spans="1:6" x14ac:dyDescent="0.3">
      <c r="A78" s="42" t="s">
        <v>1</v>
      </c>
      <c r="B78" s="47"/>
      <c r="C78" s="47"/>
      <c r="D78" s="50"/>
      <c r="E78" s="47"/>
      <c r="F78" s="53"/>
    </row>
    <row r="79" spans="1:6" x14ac:dyDescent="0.3">
      <c r="A79" s="42" t="s">
        <v>9</v>
      </c>
      <c r="B79" s="47"/>
      <c r="C79" s="47"/>
      <c r="D79" s="50"/>
      <c r="E79" s="47"/>
      <c r="F79" s="53"/>
    </row>
    <row r="80" spans="1:6" x14ac:dyDescent="0.3">
      <c r="A80" s="42" t="s">
        <v>11</v>
      </c>
      <c r="B80" s="47"/>
      <c r="C80" s="47"/>
      <c r="D80" s="50"/>
      <c r="E80" s="47"/>
      <c r="F80" s="53"/>
    </row>
    <row r="81" spans="1:15" x14ac:dyDescent="0.3">
      <c r="A81" s="42" t="s">
        <v>2</v>
      </c>
      <c r="B81" s="47"/>
      <c r="C81" s="47"/>
      <c r="D81" s="50"/>
      <c r="E81" s="47"/>
      <c r="F81" s="53"/>
    </row>
    <row r="82" spans="1:15" x14ac:dyDescent="0.3">
      <c r="A82" s="42" t="s">
        <v>3</v>
      </c>
      <c r="B82" s="47"/>
      <c r="C82" s="47"/>
      <c r="D82" s="50"/>
      <c r="E82" s="47"/>
      <c r="F82" s="53"/>
    </row>
    <row r="83" spans="1:15" x14ac:dyDescent="0.3">
      <c r="A83" s="42" t="s">
        <v>4</v>
      </c>
      <c r="B83" s="47"/>
      <c r="C83" s="47"/>
      <c r="D83" s="50"/>
      <c r="E83" s="47"/>
      <c r="F83" s="53"/>
    </row>
    <row r="84" spans="1:15" x14ac:dyDescent="0.3">
      <c r="A84" s="42" t="s">
        <v>5</v>
      </c>
      <c r="B84" s="47"/>
      <c r="C84" s="47"/>
      <c r="D84" s="50"/>
      <c r="E84" s="47"/>
      <c r="F84" s="53"/>
    </row>
    <row r="85" spans="1:15" x14ac:dyDescent="0.3">
      <c r="A85" s="42" t="s">
        <v>6</v>
      </c>
      <c r="B85" s="47"/>
      <c r="C85" s="47"/>
      <c r="D85" s="50"/>
      <c r="E85" s="47"/>
      <c r="F85" s="53"/>
    </row>
    <row r="86" spans="1:15" x14ac:dyDescent="0.3">
      <c r="A86" s="42" t="s">
        <v>7</v>
      </c>
      <c r="B86" s="47"/>
      <c r="C86" s="47"/>
      <c r="D86" s="50"/>
      <c r="E86" s="47"/>
      <c r="F86" s="53"/>
    </row>
    <row r="87" spans="1:15" x14ac:dyDescent="0.3">
      <c r="A87" s="42" t="s">
        <v>8</v>
      </c>
      <c r="B87" s="47"/>
      <c r="C87" s="47"/>
      <c r="D87" s="50"/>
      <c r="E87" s="47"/>
      <c r="F87" s="53"/>
    </row>
    <row r="88" spans="1:15" ht="15" thickBot="1" x14ac:dyDescent="0.35">
      <c r="A88" s="46" t="s">
        <v>10</v>
      </c>
      <c r="B88" s="48"/>
      <c r="C88" s="48"/>
      <c r="D88" s="51"/>
      <c r="E88" s="48"/>
      <c r="F88" s="54"/>
    </row>
    <row r="89" spans="1:15" x14ac:dyDescent="0.3">
      <c r="A89" s="33"/>
      <c r="B89" s="14"/>
      <c r="C89" s="14"/>
      <c r="D89" s="14"/>
      <c r="E89" s="14"/>
      <c r="F89" s="14"/>
    </row>
    <row r="90" spans="1:15" x14ac:dyDescent="0.3">
      <c r="A90" s="33"/>
      <c r="B90" s="14"/>
      <c r="C90" s="14"/>
      <c r="D90" s="14"/>
      <c r="E90" s="14"/>
      <c r="F90" s="14"/>
    </row>
    <row r="92" spans="1:15" ht="25.8" thickBot="1" x14ac:dyDescent="0.45">
      <c r="A92" s="69" t="s">
        <v>72</v>
      </c>
      <c r="B92" s="70"/>
      <c r="C92" s="70"/>
      <c r="D92" s="70"/>
      <c r="E92" s="70"/>
      <c r="F92" s="70"/>
      <c r="G92" s="70"/>
      <c r="H92" s="70"/>
      <c r="I92" s="71"/>
      <c r="J92" s="71"/>
      <c r="K92" s="71"/>
      <c r="L92" s="71"/>
      <c r="M92" s="71"/>
      <c r="N92" s="71"/>
      <c r="O92" s="71"/>
    </row>
    <row r="93" spans="1:15" ht="17.399999999999999" x14ac:dyDescent="0.3">
      <c r="A93" s="39" t="s">
        <v>45</v>
      </c>
      <c r="B93" s="72" t="s">
        <v>36</v>
      </c>
      <c r="C93" s="73"/>
      <c r="D93" s="72" t="s">
        <v>37</v>
      </c>
      <c r="E93" s="73"/>
      <c r="F93" s="72" t="s">
        <v>41</v>
      </c>
      <c r="G93" s="73"/>
      <c r="H93" s="72" t="s">
        <v>39</v>
      </c>
      <c r="I93" s="73"/>
      <c r="J93" s="72" t="s">
        <v>38</v>
      </c>
      <c r="K93" s="73"/>
      <c r="L93" s="72" t="s">
        <v>25</v>
      </c>
      <c r="M93" s="73"/>
      <c r="N93" s="74" t="s">
        <v>40</v>
      </c>
      <c r="O93" s="73"/>
    </row>
    <row r="94" spans="1:15" ht="34.799999999999997" customHeight="1" x14ac:dyDescent="0.3">
      <c r="A94" s="40" t="s">
        <v>44</v>
      </c>
      <c r="B94" s="76" t="s">
        <v>65</v>
      </c>
      <c r="C94" s="62"/>
      <c r="D94" s="77" t="s">
        <v>66</v>
      </c>
      <c r="E94" s="78"/>
      <c r="F94" s="77" t="s">
        <v>67</v>
      </c>
      <c r="G94" s="78"/>
      <c r="H94" s="77" t="s">
        <v>68</v>
      </c>
      <c r="I94" s="78"/>
      <c r="J94" s="77" t="s">
        <v>69</v>
      </c>
      <c r="K94" s="78"/>
      <c r="L94" s="77" t="s">
        <v>70</v>
      </c>
      <c r="M94" s="78"/>
      <c r="N94" s="79" t="s">
        <v>71</v>
      </c>
      <c r="O94" s="78"/>
    </row>
    <row r="95" spans="1:15" s="5" customFormat="1" ht="34.799999999999997" x14ac:dyDescent="0.3">
      <c r="A95" s="41" t="s">
        <v>46</v>
      </c>
      <c r="B95" s="34" t="s">
        <v>47</v>
      </c>
      <c r="C95" s="35" t="s">
        <v>48</v>
      </c>
      <c r="D95" s="34" t="s">
        <v>47</v>
      </c>
      <c r="E95" s="35" t="s">
        <v>48</v>
      </c>
      <c r="F95" s="34" t="s">
        <v>47</v>
      </c>
      <c r="G95" s="35" t="s">
        <v>48</v>
      </c>
      <c r="H95" s="34" t="s">
        <v>47</v>
      </c>
      <c r="I95" s="35" t="s">
        <v>48</v>
      </c>
      <c r="J95" s="34" t="s">
        <v>47</v>
      </c>
      <c r="K95" s="35" t="s">
        <v>48</v>
      </c>
      <c r="L95" s="34" t="s">
        <v>47</v>
      </c>
      <c r="M95" s="35" t="s">
        <v>48</v>
      </c>
      <c r="N95" s="36" t="s">
        <v>47</v>
      </c>
      <c r="O95" s="35" t="s">
        <v>48</v>
      </c>
    </row>
    <row r="96" spans="1:15" x14ac:dyDescent="0.3">
      <c r="A96" s="42" t="s">
        <v>12</v>
      </c>
      <c r="B96" s="44"/>
      <c r="C96" s="21"/>
      <c r="D96" s="44"/>
      <c r="E96" s="21"/>
      <c r="F96" s="44"/>
      <c r="G96" s="21"/>
      <c r="H96" s="44"/>
      <c r="I96" s="21"/>
      <c r="J96" s="44"/>
      <c r="K96" s="21"/>
      <c r="L96" s="44"/>
      <c r="M96" s="21"/>
      <c r="N96" s="37"/>
      <c r="O96" s="21"/>
    </row>
    <row r="97" spans="1:15" x14ac:dyDescent="0.3">
      <c r="A97" s="42" t="s">
        <v>13</v>
      </c>
      <c r="B97" s="44"/>
      <c r="C97" s="21"/>
      <c r="D97" s="44"/>
      <c r="E97" s="21"/>
      <c r="F97" s="44"/>
      <c r="G97" s="21"/>
      <c r="H97" s="44"/>
      <c r="I97" s="21"/>
      <c r="J97" s="44"/>
      <c r="K97" s="21"/>
      <c r="L97" s="44"/>
      <c r="M97" s="21"/>
      <c r="N97" s="37"/>
      <c r="O97" s="21"/>
    </row>
    <row r="98" spans="1:15" x14ac:dyDescent="0.3">
      <c r="A98" s="42" t="s">
        <v>14</v>
      </c>
      <c r="B98" s="44"/>
      <c r="C98" s="21"/>
      <c r="D98" s="44"/>
      <c r="E98" s="21"/>
      <c r="F98" s="44"/>
      <c r="G98" s="21"/>
      <c r="H98" s="44"/>
      <c r="I98" s="21"/>
      <c r="J98" s="44"/>
      <c r="K98" s="21"/>
      <c r="L98" s="44"/>
      <c r="M98" s="21"/>
      <c r="N98" s="37"/>
      <c r="O98" s="21"/>
    </row>
    <row r="99" spans="1:15" x14ac:dyDescent="0.3">
      <c r="A99" s="42" t="s">
        <v>15</v>
      </c>
      <c r="B99" s="44"/>
      <c r="C99" s="21"/>
      <c r="D99" s="44"/>
      <c r="E99" s="21"/>
      <c r="F99" s="44"/>
      <c r="G99" s="21"/>
      <c r="H99" s="44"/>
      <c r="I99" s="21"/>
      <c r="J99" s="44"/>
      <c r="K99" s="21"/>
      <c r="L99" s="44"/>
      <c r="M99" s="21"/>
      <c r="N99" s="37"/>
      <c r="O99" s="21"/>
    </row>
    <row r="100" spans="1:15" x14ac:dyDescent="0.3">
      <c r="A100" s="42" t="s">
        <v>16</v>
      </c>
      <c r="B100" s="44"/>
      <c r="C100" s="21"/>
      <c r="D100" s="44"/>
      <c r="E100" s="21"/>
      <c r="F100" s="44"/>
      <c r="G100" s="21"/>
      <c r="H100" s="44"/>
      <c r="I100" s="21"/>
      <c r="J100" s="44"/>
      <c r="K100" s="21"/>
      <c r="L100" s="44"/>
      <c r="M100" s="21"/>
      <c r="N100" s="37"/>
      <c r="O100" s="21"/>
    </row>
    <row r="101" spans="1:15" x14ac:dyDescent="0.3">
      <c r="A101" s="42" t="s">
        <v>17</v>
      </c>
      <c r="B101" s="44"/>
      <c r="C101" s="21"/>
      <c r="D101" s="44"/>
      <c r="E101" s="21"/>
      <c r="F101" s="44"/>
      <c r="G101" s="21"/>
      <c r="H101" s="44"/>
      <c r="I101" s="21"/>
      <c r="J101" s="44"/>
      <c r="K101" s="21"/>
      <c r="L101" s="44"/>
      <c r="M101" s="21"/>
      <c r="N101" s="37"/>
      <c r="O101" s="21"/>
    </row>
    <row r="102" spans="1:15" x14ac:dyDescent="0.3">
      <c r="A102" s="42" t="s">
        <v>18</v>
      </c>
      <c r="B102" s="44"/>
      <c r="C102" s="21"/>
      <c r="D102" s="44"/>
      <c r="E102" s="21"/>
      <c r="F102" s="44"/>
      <c r="G102" s="21"/>
      <c r="H102" s="44"/>
      <c r="I102" s="21"/>
      <c r="J102" s="44"/>
      <c r="K102" s="21"/>
      <c r="L102" s="44"/>
      <c r="M102" s="21"/>
      <c r="N102" s="37"/>
      <c r="O102" s="21"/>
    </row>
    <row r="103" spans="1:15" x14ac:dyDescent="0.3">
      <c r="A103" s="42" t="s">
        <v>19</v>
      </c>
      <c r="B103" s="44"/>
      <c r="C103" s="21"/>
      <c r="D103" s="44"/>
      <c r="E103" s="21"/>
      <c r="F103" s="44"/>
      <c r="G103" s="21"/>
      <c r="H103" s="44"/>
      <c r="I103" s="21"/>
      <c r="J103" s="44"/>
      <c r="K103" s="21"/>
      <c r="L103" s="44"/>
      <c r="M103" s="21"/>
      <c r="N103" s="37"/>
      <c r="O103" s="21"/>
    </row>
    <row r="104" spans="1:15" x14ac:dyDescent="0.3">
      <c r="A104" s="42" t="s">
        <v>20</v>
      </c>
      <c r="B104" s="44"/>
      <c r="C104" s="21"/>
      <c r="D104" s="44"/>
      <c r="E104" s="21"/>
      <c r="F104" s="44"/>
      <c r="G104" s="21"/>
      <c r="H104" s="44"/>
      <c r="I104" s="21"/>
      <c r="J104" s="44"/>
      <c r="K104" s="21"/>
      <c r="L104" s="44"/>
      <c r="M104" s="21"/>
      <c r="N104" s="37"/>
      <c r="O104" s="21"/>
    </row>
    <row r="105" spans="1:15" x14ac:dyDescent="0.3">
      <c r="A105" s="42" t="s">
        <v>21</v>
      </c>
      <c r="B105" s="44"/>
      <c r="C105" s="21"/>
      <c r="D105" s="44"/>
      <c r="E105" s="21"/>
      <c r="F105" s="44"/>
      <c r="G105" s="21"/>
      <c r="H105" s="44"/>
      <c r="I105" s="21"/>
      <c r="J105" s="44"/>
      <c r="K105" s="21"/>
      <c r="L105" s="44"/>
      <c r="M105" s="21"/>
      <c r="N105" s="37"/>
      <c r="O105" s="21"/>
    </row>
    <row r="106" spans="1:15" x14ac:dyDescent="0.3">
      <c r="A106" s="42" t="s">
        <v>22</v>
      </c>
      <c r="B106" s="44"/>
      <c r="C106" s="21"/>
      <c r="D106" s="44"/>
      <c r="E106" s="21"/>
      <c r="F106" s="44"/>
      <c r="G106" s="21"/>
      <c r="H106" s="44"/>
      <c r="I106" s="21"/>
      <c r="J106" s="44"/>
      <c r="K106" s="21"/>
      <c r="L106" s="44"/>
      <c r="M106" s="21"/>
      <c r="N106" s="37"/>
      <c r="O106" s="21"/>
    </row>
    <row r="107" spans="1:15" ht="15" thickBot="1" x14ac:dyDescent="0.35">
      <c r="A107" s="43" t="s">
        <v>23</v>
      </c>
      <c r="B107" s="45"/>
      <c r="C107" s="23"/>
      <c r="D107" s="45"/>
      <c r="E107" s="23"/>
      <c r="F107" s="45"/>
      <c r="G107" s="23"/>
      <c r="H107" s="45"/>
      <c r="I107" s="23"/>
      <c r="J107" s="45"/>
      <c r="K107" s="23"/>
      <c r="L107" s="45"/>
      <c r="M107" s="23"/>
      <c r="N107" s="38"/>
      <c r="O107" s="23"/>
    </row>
    <row r="110" spans="1:15" ht="15.6" x14ac:dyDescent="0.3">
      <c r="A110" s="66" t="s">
        <v>28</v>
      </c>
      <c r="B110" s="75"/>
      <c r="E110" s="80"/>
    </row>
    <row r="111" spans="1:15" x14ac:dyDescent="0.3">
      <c r="A111" s="66" t="s">
        <v>29</v>
      </c>
      <c r="B111" s="67"/>
      <c r="E111" s="80"/>
      <c r="G111" s="3"/>
    </row>
    <row r="112" spans="1:15" x14ac:dyDescent="0.3">
      <c r="A112" s="66" t="s">
        <v>30</v>
      </c>
      <c r="B112" s="67"/>
      <c r="E112" s="80"/>
    </row>
    <row r="113" spans="1:5" ht="15.6" x14ac:dyDescent="0.3">
      <c r="A113" s="2" t="s">
        <v>31</v>
      </c>
      <c r="B113" s="1"/>
      <c r="E113" s="80"/>
    </row>
    <row r="114" spans="1:5" ht="15.6" x14ac:dyDescent="0.3">
      <c r="B114" s="1"/>
      <c r="E114" s="80"/>
    </row>
    <row r="115" spans="1:5" ht="15.6" x14ac:dyDescent="0.3">
      <c r="B115" s="1"/>
      <c r="E115" s="80"/>
    </row>
    <row r="116" spans="1:5" ht="15.6" x14ac:dyDescent="0.3">
      <c r="A116" s="2" t="s">
        <v>32</v>
      </c>
      <c r="B116" s="1" t="s">
        <v>33</v>
      </c>
    </row>
    <row r="117" spans="1:5" ht="15.6" x14ac:dyDescent="0.3">
      <c r="A117" s="2"/>
      <c r="B117" s="1"/>
    </row>
    <row r="118" spans="1:5" ht="15.6" x14ac:dyDescent="0.3">
      <c r="A118" s="2"/>
      <c r="B118" s="1"/>
    </row>
    <row r="119" spans="1:5" x14ac:dyDescent="0.3">
      <c r="A119" s="68" t="s">
        <v>34</v>
      </c>
      <c r="B119" s="67"/>
    </row>
    <row r="120" spans="1:5" ht="15.6" x14ac:dyDescent="0.3">
      <c r="B120" s="1"/>
    </row>
  </sheetData>
  <mergeCells count="42">
    <mergeCell ref="E110:E115"/>
    <mergeCell ref="A40:E40"/>
    <mergeCell ref="A76:F76"/>
    <mergeCell ref="B94:C94"/>
    <mergeCell ref="D94:E94"/>
    <mergeCell ref="F94:G94"/>
    <mergeCell ref="A111:B111"/>
    <mergeCell ref="A112:B112"/>
    <mergeCell ref="A119:B119"/>
    <mergeCell ref="A92:O92"/>
    <mergeCell ref="H93:I93"/>
    <mergeCell ref="J93:K93"/>
    <mergeCell ref="L93:M93"/>
    <mergeCell ref="N93:O93"/>
    <mergeCell ref="A110:B110"/>
    <mergeCell ref="B93:C93"/>
    <mergeCell ref="D93:E93"/>
    <mergeCell ref="F93:G93"/>
    <mergeCell ref="H94:I94"/>
    <mergeCell ref="J94:K94"/>
    <mergeCell ref="L94:M94"/>
    <mergeCell ref="N94:O94"/>
    <mergeCell ref="D2:E2"/>
    <mergeCell ref="A23:E23"/>
    <mergeCell ref="A24:E24"/>
    <mergeCell ref="A25:A26"/>
    <mergeCell ref="E25:E26"/>
    <mergeCell ref="C26:D26"/>
    <mergeCell ref="A8:A9"/>
    <mergeCell ref="C9:D9"/>
    <mergeCell ref="E8:E9"/>
    <mergeCell ref="A6:E6"/>
    <mergeCell ref="A7:E7"/>
    <mergeCell ref="A59:E59"/>
    <mergeCell ref="A60:A61"/>
    <mergeCell ref="E60:E61"/>
    <mergeCell ref="C61:D61"/>
    <mergeCell ref="A41:E41"/>
    <mergeCell ref="A42:A43"/>
    <mergeCell ref="E42:E43"/>
    <mergeCell ref="C43:D43"/>
    <mergeCell ref="A58:E58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makhrov_on</dc:creator>
  <cp:lastModifiedBy>Сидорец Анастасия Михайловна</cp:lastModifiedBy>
  <dcterms:created xsi:type="dcterms:W3CDTF">2012-12-26T13:16:42Z</dcterms:created>
  <dcterms:modified xsi:type="dcterms:W3CDTF">2017-08-07T13:18:55Z</dcterms:modified>
</cp:coreProperties>
</file>